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<sst xmlns="http://schemas.openxmlformats.org/spreadsheetml/2006/main" count="102" uniqueCount="100">
  <si>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</si>
  <si>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</si>
  <si>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>ДОХОДЫ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</si>
  <si>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</si>
  <si>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</si>
  <si>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</si>
  <si>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</si>
  <si>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</si>
  <si>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</si>
  <si>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</si>
  <si>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</si>
  <si>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</si>
  <si>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</si>
  <si>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</si>
  <si>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</si>
  <si>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</si>
  <si>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</si>
  <si>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</si>
  <si>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</si>
  <si>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</si>
  <si>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</si>
  <si>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</si>
  <si>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</si>
  <si>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</si>
  <si>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</si>
  <si>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</si>
  <si>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</si>
  <si>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</si>
  <si>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</si>
  <si>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</si>
  <si>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</si>
  <si>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</si>
  <si>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</si>
  <si>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</si>
  <si>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</si>
  <si>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</si>
  <si>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</si>
  <si>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</si>
  <si>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</si>
  <si>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</si>
  <si>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</si>
  <si>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</si>
  <si>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</si>
  <si>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</si>
  <si>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</si>
  <si>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</si>
  <si>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</si>
  <si>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</si>
  <si>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>182 1 01 02021 01 0000 110</t>
  </si>
  <si>
    <t>182 1 05 03000 02 0000 110</t>
  </si>
  <si>
    <t xml:space="preserve">182 1 06 01030 10 0000 110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</si>
  <si>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</si>
  <si>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</si>
  <si>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</si>
  <si>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</si>
  <si>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</si>
  <si>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</si>
  <si>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</si>
  <si>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</si>
  <si>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</si>
  <si>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</si>
  <si>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</si>
  <si>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</si>
  <si>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</si>
  <si>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 xml:space="preserve"> бюджета сельского поселения Нялинское</t>
  </si>
  <si>
    <t>Сумма 2012 год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</si>
  <si>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</si>
  <si>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</si>
  <si>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</si>
  <si>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на 2012 год</t>
  </si>
  <si>
    <t>650 1 11 05010 10 0000 120</t>
  </si>
  <si>
    <t>650 1 11 09045 10 0000 120</t>
  </si>
  <si>
    <t>650 1 08 04020 01 0000 110</t>
  </si>
  <si>
    <t>650 1 13 03050 10 0000 130</t>
  </si>
  <si>
    <t>650 1 14 02033 10 0000 410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</si>
  <si>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</si>
  <si>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</si>
  <si>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</si>
  <si>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</si>
  <si>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</si>
  <si>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</si>
  <si>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</si>
  <si>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</si>
  <si>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</si>
  <si>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</si>
  <si>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</si>
  <si>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650 2 07 00000 00 0000 180</t>
  </si>
  <si>
    <t>650 1 14 06014 10 0000 430</t>
  </si>
  <si>
    <t xml:space="preserve">Приложение № 3                                                               к решению Совета депутатов сельского поселения  Нялинское                                             от 31 июля 2012 года № 15                               </t>
  </si>
  <si>
    <t>с учетом изменений</t>
  </si>
  <si>
    <t>изменения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</si>
  <si>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</si>
  <si>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</si>
  <si>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</si>
  <si>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650 1 13 01995 10 0000 130</t>
  </si>
  <si>
    <t>Прочие доходы от оказания платных услуг (работ) получателями средств бюджетов поселений</t>
  </si>
  <si>
    <t>650 1 14 06013 10 0000 430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</si>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</sst>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5" fontId="15" fillId="33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165" fontId="12" fillId="33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7" xfId="52" applyFont="1" applyFill="1" applyBorder="1" applyAlignment="1">
      <alignment horizontal="justify" vertical="top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9" fillId="0" borderId="13" xfId="52" applyFont="1" applyFill="1" applyBorder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3.125" style="0" customWidth="1"/>
    <col min="2" max="2" width="48.75390625" style="0" customWidth="1"/>
    <col min="3" max="3" width="13.375" style="0" customWidth="1"/>
    <col min="4" max="4" width="16.25390625" style="0" customWidth="1"/>
  </cols>
  <sheetData>
    <row r="1" spans="1:4" ht="34.5" customHeight="1">
      <c r="A1" s="3"/>
      <c r="B1" s="4"/>
      <c r="C1" s="98" t="s">
        <v>88</v>
      </c>
      <c r="D1" s="99"/>
    </row>
    <row r="2" spans="1:4" ht="12.75">
      <c r="A2" s="5" t="s">
        <v>0</v>
      </c>
      <c r="B2" s="5" t="s">
        <v>1</v>
      </c>
      <c r="C2" s="99"/>
      <c r="D2" s="99"/>
    </row>
    <row r="3" spans="1:4" ht="12.75">
      <c r="A3" s="5"/>
      <c r="B3" s="4"/>
      <c r="C3" s="99"/>
      <c r="D3" s="99"/>
    </row>
    <row r="4" spans="1:5" ht="15.75">
      <c r="A4" s="106" t="s">
        <v>2</v>
      </c>
      <c r="B4" s="106"/>
      <c r="C4" s="106"/>
      <c r="D4" s="107"/>
      <c r="E4" s="107"/>
    </row>
    <row r="5" spans="1:5" ht="15.75">
      <c r="A5" s="106" t="s">
        <v>64</v>
      </c>
      <c r="B5" s="106"/>
      <c r="C5" s="106"/>
      <c r="D5" s="107"/>
      <c r="E5" s="107"/>
    </row>
    <row r="6" spans="1:5" ht="15.75">
      <c r="A6" s="100" t="s">
        <v>69</v>
      </c>
      <c r="B6" s="100"/>
      <c r="C6" s="100"/>
      <c r="D6" s="101"/>
      <c r="E6" s="101"/>
    </row>
    <row r="7" spans="1:4" ht="17.25" thickBot="1">
      <c r="A7" s="102"/>
      <c r="B7" s="102"/>
      <c r="C7" s="102"/>
      <c r="D7" s="102"/>
    </row>
    <row r="8" spans="1:4" ht="13.5" thickBot="1">
      <c r="A8" s="103" t="s">
        <v>3</v>
      </c>
      <c r="B8" s="103" t="s">
        <v>4</v>
      </c>
      <c r="C8" s="93" t="s">
        <v>65</v>
      </c>
      <c r="D8" s="94"/>
    </row>
    <row r="9" spans="1:4" ht="12.75" customHeight="1">
      <c r="A9" s="104"/>
      <c r="B9" s="104"/>
      <c r="C9" s="95" t="s">
        <v>90</v>
      </c>
      <c r="D9" s="95" t="s">
        <v>89</v>
      </c>
    </row>
    <row r="10" spans="1:4" ht="9.75" customHeight="1" thickBot="1">
      <c r="A10" s="104"/>
      <c r="B10" s="104"/>
      <c r="C10" s="96"/>
      <c r="D10" s="96"/>
    </row>
    <row r="11" spans="1:4" ht="13.5" hidden="1" thickBot="1">
      <c r="A11" s="105"/>
      <c r="B11" s="105"/>
      <c r="C11" s="97"/>
      <c r="D11" s="97"/>
    </row>
    <row r="12" spans="1:4" ht="12.75">
      <c r="A12" s="68">
        <v>1</v>
      </c>
      <c r="B12" s="6">
        <v>2</v>
      </c>
      <c r="C12" s="58"/>
      <c r="D12" s="6">
        <v>3</v>
      </c>
    </row>
    <row r="13" spans="1:4" ht="15.75" thickBot="1">
      <c r="A13" s="69" t="s">
        <v>5</v>
      </c>
      <c r="B13" s="7" t="s">
        <v>6</v>
      </c>
      <c r="C13" s="8">
        <f>SUM(C14+C17+C19+C23+C25+C34+C40+C41+C43+C31)</f>
        <v>0</v>
      </c>
      <c r="D13" s="8">
        <f>SUM(D14+D17+D19+D23+D25+D34+D40+D41+D43+D31)</f>
        <v>1532</v>
      </c>
    </row>
    <row r="14" spans="1:4" ht="13.5" thickBot="1">
      <c r="A14" s="29" t="s">
        <v>7</v>
      </c>
      <c r="B14" s="9" t="s">
        <v>8</v>
      </c>
      <c r="C14" s="10">
        <f>SUM(C16)</f>
        <v>0</v>
      </c>
      <c r="D14" s="10">
        <f>SUM(D16)</f>
        <v>1050</v>
      </c>
    </row>
    <row r="15" spans="1:4" ht="13.5" thickBot="1">
      <c r="A15" s="70" t="s">
        <v>59</v>
      </c>
      <c r="B15" s="11" t="s">
        <v>60</v>
      </c>
      <c r="C15" s="10">
        <f>C16</f>
        <v>0</v>
      </c>
      <c r="D15" s="10">
        <f>D16</f>
        <v>1050</v>
      </c>
    </row>
    <row r="16" spans="1:4" ht="57" customHeight="1" thickBot="1">
      <c r="A16" s="26" t="s">
        <v>48</v>
      </c>
      <c r="B16" s="12" t="s">
        <v>63</v>
      </c>
      <c r="C16" s="86"/>
      <c r="D16" s="13">
        <v>1050</v>
      </c>
    </row>
    <row r="17" spans="1:4" ht="13.5" thickBot="1">
      <c r="A17" s="23" t="s">
        <v>9</v>
      </c>
      <c r="B17" s="14" t="s">
        <v>10</v>
      </c>
      <c r="C17" s="15">
        <f>C18</f>
        <v>0</v>
      </c>
      <c r="D17" s="15">
        <f>D18</f>
        <v>0</v>
      </c>
    </row>
    <row r="18" spans="1:4" ht="13.5" thickBot="1">
      <c r="A18" s="71" t="s">
        <v>49</v>
      </c>
      <c r="B18" s="16" t="s">
        <v>11</v>
      </c>
      <c r="C18" s="60"/>
      <c r="D18" s="17">
        <v>0</v>
      </c>
    </row>
    <row r="19" spans="1:4" ht="13.5" thickBot="1">
      <c r="A19" s="72" t="s">
        <v>12</v>
      </c>
      <c r="B19" s="9" t="s">
        <v>13</v>
      </c>
      <c r="C19" s="15">
        <f>SUM(C21:C22)</f>
        <v>0</v>
      </c>
      <c r="D19" s="15">
        <f>SUM(D21:D22)</f>
        <v>185</v>
      </c>
    </row>
    <row r="20" spans="1:4" ht="13.5" thickBot="1">
      <c r="A20" s="73" t="s">
        <v>61</v>
      </c>
      <c r="B20" s="11" t="s">
        <v>14</v>
      </c>
      <c r="C20" s="18">
        <f>C21</f>
        <v>0</v>
      </c>
      <c r="D20" s="18">
        <f>D21</f>
        <v>70</v>
      </c>
    </row>
    <row r="21" spans="1:4" ht="36" customHeight="1">
      <c r="A21" s="74" t="s">
        <v>50</v>
      </c>
      <c r="B21" s="12" t="s">
        <v>62</v>
      </c>
      <c r="C21" s="59"/>
      <c r="D21" s="19">
        <v>70</v>
      </c>
    </row>
    <row r="22" spans="1:4" ht="24" customHeight="1" thickBot="1">
      <c r="A22" s="20" t="s">
        <v>15</v>
      </c>
      <c r="B22" s="20" t="s">
        <v>16</v>
      </c>
      <c r="C22" s="61"/>
      <c r="D22" s="21">
        <v>115</v>
      </c>
    </row>
    <row r="23" spans="1:4" ht="22.5" customHeight="1" thickBot="1">
      <c r="A23" s="23" t="s">
        <v>17</v>
      </c>
      <c r="B23" s="22" t="s">
        <v>18</v>
      </c>
      <c r="C23" s="10">
        <f>C24</f>
        <v>0</v>
      </c>
      <c r="D23" s="10">
        <f>D24</f>
        <v>20</v>
      </c>
    </row>
    <row r="24" spans="1:4" ht="36" customHeight="1" thickBot="1">
      <c r="A24" s="75" t="s">
        <v>72</v>
      </c>
      <c r="B24" s="34" t="s">
        <v>38</v>
      </c>
      <c r="C24" s="62"/>
      <c r="D24" s="10">
        <v>20</v>
      </c>
    </row>
    <row r="25" spans="1:4" ht="36" customHeight="1" thickBot="1">
      <c r="A25" s="23" t="s">
        <v>19</v>
      </c>
      <c r="B25" s="51" t="s">
        <v>20</v>
      </c>
      <c r="C25" s="10">
        <f>C26+C29</f>
        <v>0</v>
      </c>
      <c r="D25" s="10">
        <f>D26+D29</f>
        <v>189</v>
      </c>
    </row>
    <row r="26" spans="1:4" ht="36" customHeight="1" thickBot="1">
      <c r="A26" s="24" t="s">
        <v>52</v>
      </c>
      <c r="B26" s="79" t="s">
        <v>53</v>
      </c>
      <c r="C26" s="25">
        <f>C27+C28</f>
        <v>0</v>
      </c>
      <c r="D26" s="25">
        <f>D27+D28</f>
        <v>8</v>
      </c>
    </row>
    <row r="27" spans="1:4" ht="75" customHeight="1" thickBot="1">
      <c r="A27" s="26" t="s">
        <v>70</v>
      </c>
      <c r="B27" s="34" t="s">
        <v>51</v>
      </c>
      <c r="C27" s="87">
        <v>-8</v>
      </c>
      <c r="D27" s="27">
        <v>0</v>
      </c>
    </row>
    <row r="28" spans="1:4" ht="63.75" customHeight="1" thickBot="1">
      <c r="A28" s="26" t="s">
        <v>91</v>
      </c>
      <c r="B28" s="108" t="s">
        <v>92</v>
      </c>
      <c r="C28" s="87">
        <v>8</v>
      </c>
      <c r="D28" s="27">
        <v>8</v>
      </c>
    </row>
    <row r="29" spans="1:4" ht="36" customHeight="1" thickBot="1">
      <c r="A29" s="76" t="s">
        <v>54</v>
      </c>
      <c r="B29" s="35" t="s">
        <v>55</v>
      </c>
      <c r="C29" s="56">
        <f>C30</f>
        <v>0</v>
      </c>
      <c r="D29" s="56">
        <f>D30</f>
        <v>181</v>
      </c>
    </row>
    <row r="30" spans="1:4" ht="62.25" customHeight="1" thickBot="1">
      <c r="A30" s="28" t="s">
        <v>71</v>
      </c>
      <c r="B30" s="90" t="s">
        <v>99</v>
      </c>
      <c r="C30" s="88">
        <v>0</v>
      </c>
      <c r="D30" s="15">
        <v>181</v>
      </c>
    </row>
    <row r="31" spans="1:4" ht="36" customHeight="1" thickBot="1">
      <c r="A31" s="29" t="s">
        <v>66</v>
      </c>
      <c r="B31" s="80" t="s">
        <v>67</v>
      </c>
      <c r="C31" s="15">
        <f>C32+C33</f>
        <v>0</v>
      </c>
      <c r="D31" s="15">
        <f>D32+D33</f>
        <v>82</v>
      </c>
    </row>
    <row r="32" spans="1:4" ht="36" customHeight="1" thickBot="1">
      <c r="A32" s="28" t="s">
        <v>73</v>
      </c>
      <c r="B32" s="57" t="s">
        <v>68</v>
      </c>
      <c r="C32" s="88">
        <v>-82</v>
      </c>
      <c r="D32" s="15">
        <v>0</v>
      </c>
    </row>
    <row r="33" spans="1:4" ht="36" customHeight="1" thickBot="1">
      <c r="A33" s="28" t="s">
        <v>94</v>
      </c>
      <c r="B33" s="57" t="s">
        <v>95</v>
      </c>
      <c r="C33" s="88">
        <v>82</v>
      </c>
      <c r="D33" s="15">
        <v>82</v>
      </c>
    </row>
    <row r="34" spans="1:4" ht="36" customHeight="1" thickBot="1">
      <c r="A34" s="30" t="s">
        <v>21</v>
      </c>
      <c r="B34" s="51" t="s">
        <v>22</v>
      </c>
      <c r="C34" s="10">
        <f>C35+C37</f>
        <v>0</v>
      </c>
      <c r="D34" s="10">
        <f>D35+D37</f>
        <v>6</v>
      </c>
    </row>
    <row r="35" spans="1:4" ht="36" customHeight="1" thickBot="1">
      <c r="A35" s="31" t="s">
        <v>56</v>
      </c>
      <c r="B35" s="79" t="s">
        <v>57</v>
      </c>
      <c r="C35" s="32">
        <f>C36</f>
        <v>0</v>
      </c>
      <c r="D35" s="32">
        <f>D36</f>
        <v>0</v>
      </c>
    </row>
    <row r="36" spans="1:4" ht="36" customHeight="1" thickBot="1">
      <c r="A36" s="33" t="s">
        <v>74</v>
      </c>
      <c r="B36" s="34" t="s">
        <v>37</v>
      </c>
      <c r="C36" s="78"/>
      <c r="D36" s="15">
        <v>0</v>
      </c>
    </row>
    <row r="37" spans="1:4" ht="36" customHeight="1" thickBot="1">
      <c r="A37" s="31" t="s">
        <v>58</v>
      </c>
      <c r="B37" s="35" t="s">
        <v>57</v>
      </c>
      <c r="C37" s="32">
        <f>C38+C39</f>
        <v>0</v>
      </c>
      <c r="D37" s="32">
        <f>D38+D39</f>
        <v>6</v>
      </c>
    </row>
    <row r="38" spans="1:4" ht="49.5" customHeight="1" thickBot="1">
      <c r="A38" s="33" t="s">
        <v>87</v>
      </c>
      <c r="B38" s="57" t="s">
        <v>93</v>
      </c>
      <c r="C38" s="88">
        <v>-6</v>
      </c>
      <c r="D38" s="15">
        <v>0</v>
      </c>
    </row>
    <row r="39" spans="1:4" ht="49.5" customHeight="1" thickBot="1">
      <c r="A39" s="33" t="s">
        <v>96</v>
      </c>
      <c r="B39" s="57" t="s">
        <v>93</v>
      </c>
      <c r="C39" s="88">
        <v>6</v>
      </c>
      <c r="D39" s="15">
        <v>6</v>
      </c>
    </row>
    <row r="40" spans="1:4" ht="24" customHeight="1" thickBot="1">
      <c r="A40" s="30" t="s">
        <v>23</v>
      </c>
      <c r="B40" s="51" t="s">
        <v>24</v>
      </c>
      <c r="C40" s="63"/>
      <c r="D40" s="36">
        <v>0</v>
      </c>
    </row>
    <row r="41" spans="1:4" ht="24" customHeight="1" thickBot="1">
      <c r="A41" s="30" t="s">
        <v>25</v>
      </c>
      <c r="B41" s="51" t="s">
        <v>26</v>
      </c>
      <c r="C41" s="10">
        <f>C42</f>
        <v>0</v>
      </c>
      <c r="D41" s="10">
        <f>D42</f>
        <v>0</v>
      </c>
    </row>
    <row r="42" spans="1:4" ht="41.25" customHeight="1" thickBot="1">
      <c r="A42" s="37" t="s">
        <v>97</v>
      </c>
      <c r="B42" s="34" t="s">
        <v>98</v>
      </c>
      <c r="C42" s="91">
        <v>0</v>
      </c>
      <c r="D42" s="10">
        <v>0</v>
      </c>
    </row>
    <row r="43" spans="1:4" ht="24" customHeight="1" thickBot="1">
      <c r="A43" s="23" t="s">
        <v>27</v>
      </c>
      <c r="B43" s="22" t="s">
        <v>28</v>
      </c>
      <c r="C43" s="92">
        <v>0</v>
      </c>
      <c r="D43" s="10">
        <v>0</v>
      </c>
    </row>
    <row r="44" spans="1:4" ht="24" customHeight="1" thickBot="1">
      <c r="A44" s="29" t="s">
        <v>29</v>
      </c>
      <c r="B44" s="81" t="s">
        <v>30</v>
      </c>
      <c r="C44" s="38">
        <f>C45+C57</f>
        <v>2488</v>
      </c>
      <c r="D44" s="38">
        <f>D45+D57</f>
        <v>19040.2</v>
      </c>
    </row>
    <row r="45" spans="1:4" ht="24" customHeight="1" thickBot="1">
      <c r="A45" s="29" t="s">
        <v>75</v>
      </c>
      <c r="B45" s="82" t="s">
        <v>31</v>
      </c>
      <c r="C45" s="39">
        <f>C46+C48+C49+C52</f>
        <v>2468</v>
      </c>
      <c r="D45" s="39">
        <f>D46+D48+D49+D52</f>
        <v>19020.2</v>
      </c>
    </row>
    <row r="46" spans="1:4" ht="24" customHeight="1" thickBot="1">
      <c r="A46" s="40" t="s">
        <v>76</v>
      </c>
      <c r="B46" s="83" t="s">
        <v>32</v>
      </c>
      <c r="C46" s="55">
        <f>SUM(C47:C47)</f>
        <v>0</v>
      </c>
      <c r="D46" s="55">
        <f>SUM(D47:D47)</f>
        <v>16215</v>
      </c>
    </row>
    <row r="47" spans="1:4" ht="36" customHeight="1" thickBot="1" thickTop="1">
      <c r="A47" s="41" t="s">
        <v>77</v>
      </c>
      <c r="B47" s="42" t="s">
        <v>39</v>
      </c>
      <c r="C47" s="65"/>
      <c r="D47" s="43">
        <v>16215</v>
      </c>
    </row>
    <row r="48" spans="1:4" ht="26.25" customHeight="1" thickBot="1">
      <c r="A48" s="72" t="s">
        <v>78</v>
      </c>
      <c r="B48" s="84" t="s">
        <v>34</v>
      </c>
      <c r="C48" s="66"/>
      <c r="D48" s="44">
        <v>0</v>
      </c>
    </row>
    <row r="49" spans="1:4" ht="26.25" customHeight="1" thickBot="1">
      <c r="A49" s="30" t="s">
        <v>79</v>
      </c>
      <c r="B49" s="51" t="s">
        <v>33</v>
      </c>
      <c r="C49" s="45">
        <f>SUM(C50:C51)</f>
        <v>0</v>
      </c>
      <c r="D49" s="45">
        <f>SUM(D50:D51)</f>
        <v>155.7</v>
      </c>
    </row>
    <row r="50" spans="1:4" ht="36" customHeight="1" thickBot="1">
      <c r="A50" s="37" t="s">
        <v>80</v>
      </c>
      <c r="B50" s="34" t="s">
        <v>40</v>
      </c>
      <c r="C50" s="62"/>
      <c r="D50" s="46">
        <v>17</v>
      </c>
    </row>
    <row r="51" spans="1:4" ht="36" customHeight="1" thickBot="1">
      <c r="A51" s="33" t="s">
        <v>81</v>
      </c>
      <c r="B51" s="57" t="s">
        <v>41</v>
      </c>
      <c r="C51" s="64"/>
      <c r="D51" s="47">
        <v>138.7</v>
      </c>
    </row>
    <row r="52" spans="1:4" ht="25.5" customHeight="1" thickBot="1">
      <c r="A52" s="30" t="s">
        <v>82</v>
      </c>
      <c r="B52" s="51" t="s">
        <v>42</v>
      </c>
      <c r="C52" s="48">
        <f>SUM(C53:C56)</f>
        <v>2468</v>
      </c>
      <c r="D52" s="48">
        <f>SUM(D53:D56)</f>
        <v>2649.5</v>
      </c>
    </row>
    <row r="53" spans="1:4" ht="66.75" customHeight="1" hidden="1">
      <c r="A53" s="28" t="s">
        <v>43</v>
      </c>
      <c r="B53" s="85" t="s">
        <v>44</v>
      </c>
      <c r="C53" s="67"/>
      <c r="D53" s="49">
        <v>0</v>
      </c>
    </row>
    <row r="54" spans="1:4" ht="50.25" customHeight="1" thickBot="1">
      <c r="A54" s="33" t="s">
        <v>83</v>
      </c>
      <c r="B54" s="57" t="s">
        <v>45</v>
      </c>
      <c r="C54" s="64"/>
      <c r="D54" s="49">
        <v>0</v>
      </c>
    </row>
    <row r="55" spans="1:4" ht="62.25" customHeight="1" thickBot="1">
      <c r="A55" s="33" t="s">
        <v>84</v>
      </c>
      <c r="B55" s="57" t="s">
        <v>46</v>
      </c>
      <c r="C55" s="64"/>
      <c r="D55" s="49">
        <v>0</v>
      </c>
    </row>
    <row r="56" spans="1:4" ht="30.75" customHeight="1" thickBot="1">
      <c r="A56" s="33" t="s">
        <v>85</v>
      </c>
      <c r="B56" s="57" t="s">
        <v>47</v>
      </c>
      <c r="C56" s="88">
        <v>2468</v>
      </c>
      <c r="D56" s="50">
        <v>2649.5</v>
      </c>
    </row>
    <row r="57" spans="1:4" ht="24.75" customHeight="1" thickBot="1">
      <c r="A57" s="30" t="s">
        <v>86</v>
      </c>
      <c r="B57" s="51" t="s">
        <v>35</v>
      </c>
      <c r="C57" s="89">
        <v>20</v>
      </c>
      <c r="D57" s="52">
        <v>20</v>
      </c>
    </row>
    <row r="58" spans="1:4" ht="13.5" thickBot="1">
      <c r="A58" s="77"/>
      <c r="B58" s="53" t="s">
        <v>36</v>
      </c>
      <c r="C58" s="54">
        <f>SUM(C13+C44)</f>
        <v>2488</v>
      </c>
      <c r="D58" s="54">
        <f>SUM(D13+D44)</f>
        <v>20572.2</v>
      </c>
    </row>
    <row r="59" spans="1:4" ht="12.75">
      <c r="A59" s="1"/>
      <c r="B59" s="2"/>
      <c r="C59" s="2"/>
      <c r="D59" s="3"/>
    </row>
  </sheetData>
  <sheetProtection/>
  <mergeCells count="10">
    <mergeCell ref="C8:D8"/>
    <mergeCell ref="C9:C11"/>
    <mergeCell ref="C1:D3"/>
    <mergeCell ref="A6:E6"/>
    <mergeCell ref="A7:D7"/>
    <mergeCell ref="A8:A11"/>
    <mergeCell ref="B8:B11"/>
    <mergeCell ref="D9:D11"/>
    <mergeCell ref="A4:E4"/>
    <mergeCell ref="A5:E5"/>
  </mergeCells>
  <printOptions/>
  <pageMargins left="0.16" right="0.22" top="0.17" bottom="0.2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server1</cp:lastModifiedBy>
  <cp:lastPrinted>2012-08-06T10:58:31Z</cp:lastPrinted>
  <dcterms:created xsi:type="dcterms:W3CDTF">2007-10-10T09:39:28Z</dcterms:created>
  <dcterms:modified xsi:type="dcterms:W3CDTF">2012-08-07T06:27:01Z</dcterms:modified>
  <cp:category/>
  <cp:version/>
  <cp:contentType/>
  <cp:contentStatus/>
</cp:coreProperties>
</file>